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105" windowWidth="9750" windowHeight="96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4"/>
  <c r="Q25"/>
  <c r="Q26"/>
  <c r="Q27"/>
  <c r="Q28"/>
  <c r="Q29"/>
  <c r="Q30"/>
  <c r="Q31"/>
  <c r="Q32"/>
  <c r="Q23"/>
  <c r="T31" i="2"/>
  <c r="T21"/>
  <c r="T30"/>
  <c r="T29"/>
  <c r="T24"/>
  <c r="T23"/>
  <c r="T22"/>
  <c r="T28"/>
  <c r="T27"/>
  <c r="T26"/>
  <c r="T25"/>
  <c r="T18"/>
  <c r="T20"/>
  <c r="T16"/>
  <c r="T17"/>
  <c r="T13"/>
  <c r="T14"/>
  <c r="T15"/>
  <c r="T19"/>
  <c r="T12"/>
  <c r="T9"/>
  <c r="T11"/>
  <c r="T7"/>
  <c r="T8"/>
  <c r="T4"/>
  <c r="T5"/>
  <c r="T6"/>
  <c r="T10"/>
  <c r="T3"/>
</calcChain>
</file>

<file path=xl/sharedStrings.xml><?xml version="1.0" encoding="utf-8"?>
<sst xmlns="http://schemas.openxmlformats.org/spreadsheetml/2006/main" count="79" uniqueCount="79">
  <si>
    <t>平均分</t>
    <phoneticPr fontId="1" type="noConversion"/>
  </si>
  <si>
    <t>总分</t>
    <phoneticPr fontId="1" type="noConversion"/>
  </si>
  <si>
    <t>幼1.1</t>
  </si>
  <si>
    <t>幼1.2</t>
  </si>
  <si>
    <t>幼1.3</t>
  </si>
  <si>
    <t>幼1.4</t>
  </si>
  <si>
    <t>幼1.5</t>
  </si>
  <si>
    <t>幼1.6</t>
  </si>
  <si>
    <t>幼1.7</t>
  </si>
  <si>
    <t>幼1.8</t>
  </si>
  <si>
    <t>幼2.1</t>
  </si>
  <si>
    <t>幼2.2</t>
  </si>
  <si>
    <t>幼2.3</t>
  </si>
  <si>
    <t>幼2.4</t>
  </si>
  <si>
    <t>幼2.5</t>
  </si>
  <si>
    <t>幼2.6</t>
  </si>
  <si>
    <t>幼2.7</t>
  </si>
  <si>
    <t>幼2.8</t>
  </si>
  <si>
    <t>设1.1</t>
  </si>
  <si>
    <t>设1.2</t>
  </si>
  <si>
    <t>设2.1</t>
  </si>
  <si>
    <t>设2.2</t>
  </si>
  <si>
    <t>美1</t>
  </si>
  <si>
    <t>美2</t>
  </si>
  <si>
    <t>美3</t>
  </si>
  <si>
    <t>音1.1</t>
  </si>
  <si>
    <t>音1.2</t>
  </si>
  <si>
    <t>音1.3</t>
  </si>
  <si>
    <t>音2.1</t>
  </si>
  <si>
    <t>音2.2</t>
  </si>
  <si>
    <t>音3</t>
  </si>
  <si>
    <t>电商1</t>
  </si>
  <si>
    <t xml:space="preserve">               检查汇总表2015-2016下学期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</si>
  <si>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</si>
  <si>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</si>
  <si>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</si>
  <si>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</si>
  <si>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</si>
  <si>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</si>
  <si>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</si>
  <si>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</si>
  <si>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</si>
  <si>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</si>
  <si>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</si>
  <si>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</si>
  <si>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</si>
  <si>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</si>
  <si>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班级</t>
    <phoneticPr fontId="1" type="noConversion"/>
  </si>
  <si>
    <t>班主任姓名\周次</t>
    <phoneticPr fontId="1" type="noConversion"/>
  </si>
  <si>
    <t>胡金丽</t>
    <phoneticPr fontId="1" type="noConversion"/>
  </si>
  <si>
    <t>李灵云</t>
    <phoneticPr fontId="1" type="noConversion"/>
  </si>
  <si>
    <t>刘婷</t>
    <phoneticPr fontId="1" type="noConversion"/>
  </si>
  <si>
    <t>陈立婧</t>
    <phoneticPr fontId="1" type="noConversion"/>
  </si>
  <si>
    <t>郑丽影</t>
    <phoneticPr fontId="1" type="noConversion"/>
  </si>
  <si>
    <t>岳静</t>
    <phoneticPr fontId="1" type="noConversion"/>
  </si>
  <si>
    <t>郑鹏飞</t>
    <phoneticPr fontId="1" type="noConversion"/>
  </si>
  <si>
    <t>赵晨</t>
    <phoneticPr fontId="1" type="noConversion"/>
  </si>
  <si>
    <t>姚晓敏</t>
    <phoneticPr fontId="1" type="noConversion"/>
  </si>
  <si>
    <t>王景</t>
    <phoneticPr fontId="1" type="noConversion"/>
  </si>
  <si>
    <t>刘艳伟</t>
    <phoneticPr fontId="1" type="noConversion"/>
  </si>
  <si>
    <t>李新芳</t>
    <phoneticPr fontId="1" type="noConversion"/>
  </si>
  <si>
    <t>沈宝华</t>
    <phoneticPr fontId="1" type="noConversion"/>
  </si>
  <si>
    <t>林洁</t>
    <phoneticPr fontId="1" type="noConversion"/>
  </si>
  <si>
    <t>胡广清</t>
    <phoneticPr fontId="1" type="noConversion"/>
  </si>
  <si>
    <t>金星</t>
    <phoneticPr fontId="1" type="noConversion"/>
  </si>
  <si>
    <t>崔勇锐</t>
    <phoneticPr fontId="1" type="noConversion"/>
  </si>
  <si>
    <t>武亚红</t>
    <phoneticPr fontId="1" type="noConversion"/>
  </si>
  <si>
    <t>吴国富</t>
    <phoneticPr fontId="1" type="noConversion"/>
  </si>
  <si>
    <t>丁宁</t>
    <phoneticPr fontId="1" type="noConversion"/>
  </si>
  <si>
    <t>郑丹</t>
    <phoneticPr fontId="1" type="noConversion"/>
  </si>
  <si>
    <t>章静</t>
    <phoneticPr fontId="1" type="noConversion"/>
  </si>
  <si>
    <t>韩丞亮</t>
    <phoneticPr fontId="1" type="noConversion"/>
  </si>
  <si>
    <t>黄洋</t>
    <phoneticPr fontId="1" type="noConversion"/>
  </si>
  <si>
    <t>张灏</t>
    <phoneticPr fontId="1" type="noConversion"/>
  </si>
  <si>
    <t>张润新</t>
    <phoneticPr fontId="1" type="noConversion"/>
  </si>
  <si>
    <t>何冰艳</t>
    <phoneticPr fontId="1" type="noConversion"/>
  </si>
  <si>
    <t>张敬贤</t>
  </si>
  <si>
    <t>宋改诊</t>
    <phoneticPr fontId="1" type="noConversion"/>
  </si>
  <si>
    <t>杨尚霖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</si>
</sst>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楷体_GB2312"/>
      <family val="3"/>
      <charset val="134"/>
    </font>
    <font>
      <sz val="8"/>
      <name val="黑体"/>
      <family val="3"/>
      <charset val="134"/>
    </font>
    <font>
      <sz val="12"/>
      <color indexed="10"/>
      <name val="宋体"/>
      <family val="3"/>
      <charset val="134"/>
    </font>
    <font>
      <sz val="12"/>
      <name val="黑体"/>
      <family val="3"/>
      <charset val="134"/>
    </font>
    <font>
      <b/>
      <sz val="20"/>
      <name val="黑体"/>
      <family val="3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9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4" xfId="0" applyNumberForma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1" xfId="2" applyNumberFormat="1" applyFont="1" applyBorder="1"/>
    <xf numFmtId="49" fontId="7" fillId="0" borderId="1" xfId="2" applyNumberFormat="1" applyFont="1" applyFill="1" applyBorder="1"/>
    <xf numFmtId="177" fontId="10" fillId="0" borderId="1" xfId="0" applyNumberFormat="1" applyFon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4" zoomScale="90" zoomScaleNormal="90" workbookViewId="0">
      <selection activeCell="B13" sqref="B13"/>
    </sheetView>
  </sheetViews>
  <sheetFormatPr defaultRowHeight="14.25"/>
  <cols>
    <col min="1" max="1" width="6.5" style="9" customWidth="1"/>
    <col min="2" max="2" width="10.75" style="9" customWidth="1"/>
    <col min="3" max="3" width="6.125" style="21" customWidth="1"/>
    <col min="4" max="4" width="7" style="21" customWidth="1"/>
    <col min="5" max="5" width="7.125" style="21" customWidth="1"/>
    <col min="6" max="6" width="7.875" style="21" customWidth="1"/>
    <col min="7" max="7" width="6.75" style="21" customWidth="1"/>
    <col min="8" max="8" width="7.375" style="21" customWidth="1"/>
    <col min="9" max="9" width="7.25" style="21" customWidth="1"/>
    <col min="10" max="10" width="8.375" style="21" customWidth="1"/>
    <col min="11" max="11" width="7.75" style="22" customWidth="1"/>
    <col min="12" max="12" width="8.25" style="21" customWidth="1"/>
    <col min="13" max="13" width="8.25" style="23" customWidth="1"/>
    <col min="14" max="14" width="8.125" style="21" customWidth="1"/>
    <col min="15" max="15" width="9.125" style="24" customWidth="1"/>
    <col min="16" max="16" width="7.875" style="24" customWidth="1"/>
    <col min="17" max="17" width="9.5" style="14" customWidth="1"/>
  </cols>
  <sheetData>
    <row r="1" spans="1:19" ht="25.5">
      <c r="A1" s="30" t="s">
        <v>32</v>
      </c>
      <c r="B1" s="35"/>
      <c r="C1" s="31"/>
      <c r="D1" s="31"/>
      <c r="E1" s="31"/>
      <c r="F1" s="31"/>
      <c r="G1" s="31"/>
      <c r="H1" s="31"/>
      <c r="I1" s="31"/>
      <c r="J1" s="31"/>
      <c r="K1" s="31"/>
      <c r="L1" s="31"/>
      <c r="M1" s="20"/>
      <c r="N1" s="15"/>
      <c r="O1" s="16"/>
      <c r="P1" s="16"/>
      <c r="Q1" s="12"/>
    </row>
    <row r="2" spans="1:19" ht="18.75" customHeight="1">
      <c r="A2" s="10" t="s">
        <v>47</v>
      </c>
      <c r="B2" s="36" t="s">
        <v>48</v>
      </c>
      <c r="C2" s="8" t="s">
        <v>33</v>
      </c>
      <c r="D2" s="8" t="s">
        <v>34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46</v>
      </c>
      <c r="Q2" s="13" t="s">
        <v>1</v>
      </c>
    </row>
    <row r="3" spans="1:19" ht="15.6" customHeight="1">
      <c r="A3" s="17" t="s">
        <v>2</v>
      </c>
      <c r="B3" s="17" t="s">
        <v>49</v>
      </c>
      <c r="C3" s="25">
        <v>30</v>
      </c>
      <c r="D3" s="25">
        <v>28.2</v>
      </c>
      <c r="E3" s="25">
        <v>33</v>
      </c>
      <c r="F3" s="25">
        <v>35</v>
      </c>
      <c r="G3" s="26">
        <v>24</v>
      </c>
      <c r="H3" s="26">
        <v>29</v>
      </c>
      <c r="I3" s="26">
        <v>30</v>
      </c>
      <c r="J3" s="26">
        <v>35.799999999999997</v>
      </c>
      <c r="K3" s="27">
        <v>31</v>
      </c>
      <c r="L3" s="27">
        <v>56.7</v>
      </c>
      <c r="M3" s="27">
        <v>59.2</v>
      </c>
      <c r="N3" s="27">
        <v>61.8</v>
      </c>
      <c r="O3" s="28">
        <v>61.300000000000004</v>
      </c>
      <c r="P3" s="29">
        <v>74.699999999999989</v>
      </c>
      <c r="Q3" s="19">
        <f t="shared" ref="Q3:Q22" si="0">SUM(C3:P3)</f>
        <v>589.70000000000005</v>
      </c>
    </row>
    <row r="4" spans="1:19" ht="15.6" customHeight="1">
      <c r="A4" s="17" t="s">
        <v>3</v>
      </c>
      <c r="B4" s="17" t="s">
        <v>50</v>
      </c>
      <c r="C4" s="25">
        <v>30</v>
      </c>
      <c r="D4" s="25">
        <v>32</v>
      </c>
      <c r="E4" s="25">
        <v>32.799999999999997</v>
      </c>
      <c r="F4" s="25">
        <v>35</v>
      </c>
      <c r="G4" s="26">
        <v>25</v>
      </c>
      <c r="H4" s="26">
        <v>28.8</v>
      </c>
      <c r="I4" s="26">
        <v>27</v>
      </c>
      <c r="J4" s="26">
        <v>35.700000000000003</v>
      </c>
      <c r="K4" s="27">
        <v>32</v>
      </c>
      <c r="L4" s="27">
        <v>57.4</v>
      </c>
      <c r="M4" s="27">
        <v>59.8</v>
      </c>
      <c r="N4" s="27">
        <v>62.099999999999994</v>
      </c>
      <c r="O4" s="28">
        <v>64</v>
      </c>
      <c r="P4" s="29">
        <v>74.099999999999994</v>
      </c>
      <c r="Q4" s="19">
        <f t="shared" si="0"/>
        <v>595.70000000000005</v>
      </c>
      <c r="S4" s="11"/>
    </row>
    <row r="5" spans="1:19" ht="15.6" customHeight="1">
      <c r="A5" s="17" t="s">
        <v>4</v>
      </c>
      <c r="B5" s="17" t="s">
        <v>51</v>
      </c>
      <c r="C5" s="25">
        <v>29.9</v>
      </c>
      <c r="D5" s="25">
        <v>31.7</v>
      </c>
      <c r="E5" s="25">
        <v>32.9</v>
      </c>
      <c r="F5" s="25">
        <v>32.6</v>
      </c>
      <c r="G5" s="26">
        <v>24</v>
      </c>
      <c r="H5" s="26">
        <v>28</v>
      </c>
      <c r="I5" s="26">
        <v>28.9</v>
      </c>
      <c r="J5" s="26">
        <v>30.8</v>
      </c>
      <c r="K5" s="27">
        <v>30</v>
      </c>
      <c r="L5" s="27">
        <v>53.099999999999994</v>
      </c>
      <c r="M5" s="27">
        <v>58.199999999999996</v>
      </c>
      <c r="N5" s="27">
        <v>55.400000000000006</v>
      </c>
      <c r="O5" s="28">
        <v>54.399999999999991</v>
      </c>
      <c r="P5" s="29">
        <v>67.099999999999994</v>
      </c>
      <c r="Q5" s="19">
        <f t="shared" si="0"/>
        <v>557</v>
      </c>
    </row>
    <row r="6" spans="1:19" ht="15.6" customHeight="1">
      <c r="A6" s="17" t="s">
        <v>5</v>
      </c>
      <c r="B6" s="17" t="s">
        <v>52</v>
      </c>
      <c r="C6" s="25">
        <v>30</v>
      </c>
      <c r="D6" s="25">
        <v>32</v>
      </c>
      <c r="E6" s="25">
        <v>32.6</v>
      </c>
      <c r="F6" s="25">
        <v>35</v>
      </c>
      <c r="G6" s="26">
        <v>24</v>
      </c>
      <c r="H6" s="26">
        <v>29.9</v>
      </c>
      <c r="I6" s="26">
        <v>30</v>
      </c>
      <c r="J6" s="26">
        <v>35.799999999999997</v>
      </c>
      <c r="K6" s="27">
        <v>30</v>
      </c>
      <c r="L6" s="27">
        <v>47.9</v>
      </c>
      <c r="M6" s="27">
        <v>59.5</v>
      </c>
      <c r="N6" s="27">
        <v>62.099999999999994</v>
      </c>
      <c r="O6" s="28">
        <v>61.800000000000004</v>
      </c>
      <c r="P6" s="29">
        <v>78.5</v>
      </c>
      <c r="Q6" s="19">
        <f t="shared" si="0"/>
        <v>589.09999999999991</v>
      </c>
    </row>
    <row r="7" spans="1:19" ht="15.6" customHeight="1">
      <c r="A7" s="17" t="s">
        <v>6</v>
      </c>
      <c r="B7" s="17" t="s">
        <v>53</v>
      </c>
      <c r="C7" s="25">
        <v>30</v>
      </c>
      <c r="D7" s="25">
        <v>32</v>
      </c>
      <c r="E7" s="25">
        <v>33</v>
      </c>
      <c r="F7" s="25">
        <v>34.799999999999997</v>
      </c>
      <c r="G7" s="26">
        <v>23</v>
      </c>
      <c r="H7" s="26">
        <v>27</v>
      </c>
      <c r="I7" s="26">
        <v>29</v>
      </c>
      <c r="J7" s="26">
        <v>35</v>
      </c>
      <c r="K7" s="27">
        <v>30</v>
      </c>
      <c r="L7" s="27">
        <v>54.1</v>
      </c>
      <c r="M7" s="27">
        <v>58</v>
      </c>
      <c r="N7" s="27">
        <v>60.9</v>
      </c>
      <c r="O7" s="28">
        <v>58.7</v>
      </c>
      <c r="P7" s="29">
        <v>68.399999999999991</v>
      </c>
      <c r="Q7" s="19">
        <f t="shared" si="0"/>
        <v>573.9</v>
      </c>
    </row>
    <row r="8" spans="1:19" ht="15.6" customHeight="1">
      <c r="A8" s="17" t="s">
        <v>7</v>
      </c>
      <c r="B8" s="17" t="s">
        <v>54</v>
      </c>
      <c r="C8" s="25">
        <v>29.9</v>
      </c>
      <c r="D8" s="25">
        <v>31.9</v>
      </c>
      <c r="E8" s="25">
        <v>32.9</v>
      </c>
      <c r="F8" s="25">
        <v>35</v>
      </c>
      <c r="G8" s="26">
        <v>27</v>
      </c>
      <c r="H8" s="26">
        <v>27.8</v>
      </c>
      <c r="I8" s="26">
        <v>28.9</v>
      </c>
      <c r="J8" s="26">
        <v>34.6</v>
      </c>
      <c r="K8" s="27">
        <v>30</v>
      </c>
      <c r="L8" s="27">
        <v>56.5</v>
      </c>
      <c r="M8" s="27">
        <v>56.899999999999991</v>
      </c>
      <c r="N8" s="27">
        <v>36.200000000000003</v>
      </c>
      <c r="O8" s="28">
        <v>57.4</v>
      </c>
      <c r="P8" s="29">
        <v>74.3</v>
      </c>
      <c r="Q8" s="19">
        <f t="shared" si="0"/>
        <v>559.29999999999995</v>
      </c>
    </row>
    <row r="9" spans="1:19" ht="15.6" customHeight="1">
      <c r="A9" s="17" t="s">
        <v>8</v>
      </c>
      <c r="B9" s="17" t="s">
        <v>55</v>
      </c>
      <c r="C9" s="25">
        <v>29.6</v>
      </c>
      <c r="D9" s="25">
        <v>31.9</v>
      </c>
      <c r="E9" s="25">
        <v>32.5</v>
      </c>
      <c r="F9" s="25">
        <v>34.1</v>
      </c>
      <c r="G9" s="26">
        <v>24</v>
      </c>
      <c r="H9" s="26">
        <v>25.9</v>
      </c>
      <c r="I9" s="26">
        <v>29</v>
      </c>
      <c r="J9" s="26">
        <v>35.799999999999997</v>
      </c>
      <c r="K9" s="27">
        <v>30.6</v>
      </c>
      <c r="L9" s="27">
        <v>56.5</v>
      </c>
      <c r="M9" s="27">
        <v>58.2</v>
      </c>
      <c r="N9" s="27">
        <v>60.2</v>
      </c>
      <c r="O9" s="28">
        <v>50</v>
      </c>
      <c r="P9" s="29">
        <v>71.599999999999994</v>
      </c>
      <c r="Q9" s="19">
        <f t="shared" si="0"/>
        <v>569.9</v>
      </c>
    </row>
    <row r="10" spans="1:19" ht="15.6" customHeight="1">
      <c r="A10" s="17" t="s">
        <v>9</v>
      </c>
      <c r="B10" s="17" t="s">
        <v>56</v>
      </c>
      <c r="C10" s="25">
        <v>29.8</v>
      </c>
      <c r="D10" s="25">
        <v>31.9</v>
      </c>
      <c r="E10" s="25">
        <v>31.9</v>
      </c>
      <c r="F10" s="25">
        <v>36</v>
      </c>
      <c r="G10" s="26">
        <v>22</v>
      </c>
      <c r="H10" s="26">
        <v>28.9</v>
      </c>
      <c r="I10" s="26">
        <v>27.9</v>
      </c>
      <c r="J10" s="26">
        <v>34.9</v>
      </c>
      <c r="K10" s="27">
        <v>26</v>
      </c>
      <c r="L10" s="27">
        <v>53.7</v>
      </c>
      <c r="M10" s="27">
        <v>57</v>
      </c>
      <c r="N10" s="27">
        <v>58.5</v>
      </c>
      <c r="O10" s="28">
        <v>59.400000000000006</v>
      </c>
      <c r="P10" s="29">
        <v>61.900000000000006</v>
      </c>
      <c r="Q10" s="19">
        <f t="shared" si="0"/>
        <v>559.79999999999995</v>
      </c>
    </row>
    <row r="11" spans="1:19" ht="15.6" customHeight="1">
      <c r="A11" s="17" t="s">
        <v>10</v>
      </c>
      <c r="B11" s="17" t="s">
        <v>57</v>
      </c>
      <c r="C11" s="25">
        <v>29.9</v>
      </c>
      <c r="D11" s="25">
        <v>31.4</v>
      </c>
      <c r="E11" s="25">
        <v>9</v>
      </c>
      <c r="F11" s="25">
        <v>32.6</v>
      </c>
      <c r="G11" s="26">
        <v>24</v>
      </c>
      <c r="H11" s="26">
        <v>28.6</v>
      </c>
      <c r="I11" s="26">
        <v>30</v>
      </c>
      <c r="J11" s="26">
        <v>34.799999999999997</v>
      </c>
      <c r="K11" s="27">
        <v>31</v>
      </c>
      <c r="L11" s="27">
        <v>52</v>
      </c>
      <c r="M11" s="27">
        <v>52.9</v>
      </c>
      <c r="N11" s="27">
        <v>55.7</v>
      </c>
      <c r="O11" s="28">
        <v>51.5</v>
      </c>
      <c r="P11" s="29">
        <v>70.900000000000006</v>
      </c>
      <c r="Q11" s="19">
        <f t="shared" si="0"/>
        <v>534.29999999999995</v>
      </c>
    </row>
    <row r="12" spans="1:19" ht="15.6" customHeight="1">
      <c r="A12" s="17" t="s">
        <v>11</v>
      </c>
      <c r="B12" s="17" t="s">
        <v>58</v>
      </c>
      <c r="C12" s="25">
        <v>30</v>
      </c>
      <c r="D12" s="25">
        <v>32</v>
      </c>
      <c r="E12" s="25">
        <v>9</v>
      </c>
      <c r="F12" s="25">
        <v>34.9</v>
      </c>
      <c r="G12" s="26">
        <v>24</v>
      </c>
      <c r="H12" s="26">
        <v>29</v>
      </c>
      <c r="I12" s="26">
        <v>30</v>
      </c>
      <c r="J12" s="26">
        <v>36</v>
      </c>
      <c r="K12" s="27">
        <v>31</v>
      </c>
      <c r="L12" s="27">
        <v>54.5</v>
      </c>
      <c r="M12" s="27">
        <v>55.600000000000009</v>
      </c>
      <c r="N12" s="27">
        <v>55.900000000000006</v>
      </c>
      <c r="O12" s="28">
        <v>59.099999999999994</v>
      </c>
      <c r="P12" s="29">
        <v>76.099999999999994</v>
      </c>
      <c r="Q12" s="19">
        <f t="shared" si="0"/>
        <v>557.1</v>
      </c>
    </row>
    <row r="13" spans="1:19" ht="15.6" customHeight="1">
      <c r="A13" s="17" t="s">
        <v>12</v>
      </c>
      <c r="B13" s="17" t="s">
        <v>78</v>
      </c>
      <c r="C13" s="25">
        <v>29.9</v>
      </c>
      <c r="D13" s="25">
        <v>31.8</v>
      </c>
      <c r="E13" s="25">
        <v>9</v>
      </c>
      <c r="F13" s="25">
        <v>34.9</v>
      </c>
      <c r="G13" s="26">
        <v>24</v>
      </c>
      <c r="H13" s="26">
        <v>29</v>
      </c>
      <c r="I13" s="26">
        <v>29.7</v>
      </c>
      <c r="J13" s="26">
        <v>35.799999999999997</v>
      </c>
      <c r="K13" s="27">
        <v>33</v>
      </c>
      <c r="L13" s="27">
        <v>53.9</v>
      </c>
      <c r="M13" s="27">
        <v>55</v>
      </c>
      <c r="N13" s="27">
        <v>56.2</v>
      </c>
      <c r="O13" s="28">
        <v>56</v>
      </c>
      <c r="P13" s="29">
        <v>74.5</v>
      </c>
      <c r="Q13" s="19">
        <f t="shared" si="0"/>
        <v>552.69999999999993</v>
      </c>
    </row>
    <row r="14" spans="1:19" ht="15.6" customHeight="1">
      <c r="A14" s="17" t="s">
        <v>13</v>
      </c>
      <c r="B14" s="17" t="s">
        <v>59</v>
      </c>
      <c r="C14" s="25">
        <v>29.8</v>
      </c>
      <c r="D14" s="25">
        <v>31.8</v>
      </c>
      <c r="E14" s="25">
        <v>9</v>
      </c>
      <c r="F14" s="25">
        <v>35</v>
      </c>
      <c r="G14" s="26">
        <v>22</v>
      </c>
      <c r="H14" s="26">
        <v>26.7</v>
      </c>
      <c r="I14" s="26">
        <v>29</v>
      </c>
      <c r="J14" s="26">
        <v>34.6</v>
      </c>
      <c r="K14" s="27">
        <v>29.8</v>
      </c>
      <c r="L14" s="27">
        <v>53.9</v>
      </c>
      <c r="M14" s="27">
        <v>54.2</v>
      </c>
      <c r="N14" s="27">
        <v>56.599999999999994</v>
      </c>
      <c r="O14" s="28">
        <v>56</v>
      </c>
      <c r="P14" s="29">
        <v>74.399999999999991</v>
      </c>
      <c r="Q14" s="19">
        <f t="shared" si="0"/>
        <v>542.79999999999995</v>
      </c>
    </row>
    <row r="15" spans="1:19" ht="15.6" customHeight="1">
      <c r="A15" s="17" t="s">
        <v>14</v>
      </c>
      <c r="B15" s="17" t="s">
        <v>60</v>
      </c>
      <c r="C15" s="25">
        <v>29.9</v>
      </c>
      <c r="D15" s="25">
        <v>32</v>
      </c>
      <c r="E15" s="25">
        <v>9</v>
      </c>
      <c r="F15" s="25">
        <v>35</v>
      </c>
      <c r="G15" s="26">
        <v>25</v>
      </c>
      <c r="H15" s="26">
        <v>28</v>
      </c>
      <c r="I15" s="26">
        <v>29.6</v>
      </c>
      <c r="J15" s="26">
        <v>35.799999999999997</v>
      </c>
      <c r="K15" s="27">
        <v>29.8</v>
      </c>
      <c r="L15" s="27">
        <v>54.9</v>
      </c>
      <c r="M15" s="27">
        <v>55.4</v>
      </c>
      <c r="N15" s="27">
        <v>56.6</v>
      </c>
      <c r="O15" s="28">
        <v>56.2</v>
      </c>
      <c r="P15" s="29">
        <v>72.8</v>
      </c>
      <c r="Q15" s="19">
        <f t="shared" si="0"/>
        <v>550</v>
      </c>
    </row>
    <row r="16" spans="1:19" ht="15.6" customHeight="1">
      <c r="A16" s="17" t="s">
        <v>15</v>
      </c>
      <c r="B16" s="17" t="s">
        <v>61</v>
      </c>
      <c r="C16" s="25">
        <v>27</v>
      </c>
      <c r="D16" s="25">
        <v>32</v>
      </c>
      <c r="E16" s="25">
        <v>9</v>
      </c>
      <c r="F16" s="25">
        <v>35</v>
      </c>
      <c r="G16" s="26">
        <v>27</v>
      </c>
      <c r="H16" s="26">
        <v>29</v>
      </c>
      <c r="I16" s="26">
        <v>30</v>
      </c>
      <c r="J16" s="26">
        <v>35.799999999999997</v>
      </c>
      <c r="K16" s="27">
        <v>33</v>
      </c>
      <c r="L16" s="27">
        <v>54.2</v>
      </c>
      <c r="M16" s="27">
        <v>54.2</v>
      </c>
      <c r="N16" s="27"/>
      <c r="O16" s="28"/>
      <c r="P16" s="29">
        <v>22.599999999999998</v>
      </c>
      <c r="Q16" s="19">
        <f t="shared" si="0"/>
        <v>388.8</v>
      </c>
    </row>
    <row r="17" spans="1:17" ht="15.6" customHeight="1">
      <c r="A17" s="17" t="s">
        <v>16</v>
      </c>
      <c r="B17" s="17" t="s">
        <v>62</v>
      </c>
      <c r="C17" s="25">
        <v>26.9</v>
      </c>
      <c r="D17" s="25">
        <v>30.4</v>
      </c>
      <c r="E17" s="25">
        <v>9</v>
      </c>
      <c r="F17" s="25">
        <v>31.3</v>
      </c>
      <c r="G17" s="26">
        <v>22</v>
      </c>
      <c r="H17" s="26">
        <v>25.2</v>
      </c>
      <c r="I17" s="26">
        <v>29.6</v>
      </c>
      <c r="J17" s="26">
        <v>32.6</v>
      </c>
      <c r="K17" s="27">
        <v>31</v>
      </c>
      <c r="L17" s="27">
        <v>49.7</v>
      </c>
      <c r="M17" s="27">
        <v>52.6</v>
      </c>
      <c r="N17" s="27"/>
      <c r="O17" s="28"/>
      <c r="P17" s="29">
        <v>22.5</v>
      </c>
      <c r="Q17" s="19">
        <f t="shared" si="0"/>
        <v>362.8</v>
      </c>
    </row>
    <row r="18" spans="1:17" ht="15.6" customHeight="1">
      <c r="A18" s="17" t="s">
        <v>17</v>
      </c>
      <c r="B18" s="17" t="s">
        <v>63</v>
      </c>
      <c r="C18" s="25">
        <v>30</v>
      </c>
      <c r="D18" s="25">
        <v>29.7</v>
      </c>
      <c r="E18" s="25">
        <v>9</v>
      </c>
      <c r="F18" s="25">
        <v>36</v>
      </c>
      <c r="G18" s="26">
        <v>24</v>
      </c>
      <c r="H18" s="26">
        <v>27</v>
      </c>
      <c r="I18" s="26">
        <v>30</v>
      </c>
      <c r="J18" s="26">
        <v>35.799999999999997</v>
      </c>
      <c r="K18" s="27">
        <v>30</v>
      </c>
      <c r="L18" s="27">
        <v>54.1</v>
      </c>
      <c r="M18" s="27">
        <v>54.2</v>
      </c>
      <c r="N18" s="27"/>
      <c r="O18" s="28"/>
      <c r="P18" s="29">
        <v>23</v>
      </c>
      <c r="Q18" s="19">
        <f t="shared" si="0"/>
        <v>382.8</v>
      </c>
    </row>
    <row r="19" spans="1:17" ht="15.6" customHeight="1">
      <c r="A19" s="17" t="s">
        <v>18</v>
      </c>
      <c r="B19" s="17" t="s">
        <v>64</v>
      </c>
      <c r="C19" s="25">
        <v>29.8</v>
      </c>
      <c r="D19" s="25">
        <v>31</v>
      </c>
      <c r="E19" s="25">
        <v>31.8</v>
      </c>
      <c r="F19" s="25">
        <v>30.9</v>
      </c>
      <c r="G19" s="26">
        <v>30.9</v>
      </c>
      <c r="H19" s="26">
        <v>28.7</v>
      </c>
      <c r="I19" s="26">
        <v>29.6</v>
      </c>
      <c r="J19" s="26">
        <v>34.1</v>
      </c>
      <c r="K19" s="27">
        <v>30.8</v>
      </c>
      <c r="L19" s="27">
        <v>52.400000000000006</v>
      </c>
      <c r="M19" s="27">
        <v>54.5</v>
      </c>
      <c r="N19" s="27">
        <v>53.8</v>
      </c>
      <c r="O19" s="28">
        <v>54.7</v>
      </c>
      <c r="P19" s="29">
        <v>70.7</v>
      </c>
      <c r="Q19" s="19">
        <f t="shared" si="0"/>
        <v>563.70000000000005</v>
      </c>
    </row>
    <row r="20" spans="1:17" ht="15.6" customHeight="1">
      <c r="A20" s="17" t="s">
        <v>19</v>
      </c>
      <c r="B20" s="17" t="s">
        <v>65</v>
      </c>
      <c r="C20" s="25">
        <v>28.7</v>
      </c>
      <c r="D20" s="25">
        <v>31.7</v>
      </c>
      <c r="E20" s="25">
        <v>31.9</v>
      </c>
      <c r="F20" s="25">
        <v>30.8</v>
      </c>
      <c r="G20" s="26">
        <v>30.8</v>
      </c>
      <c r="H20" s="26">
        <v>26</v>
      </c>
      <c r="I20" s="26">
        <v>25.6</v>
      </c>
      <c r="J20" s="26">
        <v>29</v>
      </c>
      <c r="K20" s="27">
        <v>23</v>
      </c>
      <c r="L20" s="27">
        <v>46.1</v>
      </c>
      <c r="M20" s="27">
        <v>48.099999999999994</v>
      </c>
      <c r="N20" s="27">
        <v>45.5</v>
      </c>
      <c r="O20" s="28">
        <v>49.7</v>
      </c>
      <c r="P20" s="29">
        <v>63.5</v>
      </c>
      <c r="Q20" s="19">
        <f t="shared" si="0"/>
        <v>510.40000000000003</v>
      </c>
    </row>
    <row r="21" spans="1:17" ht="15.6" customHeight="1">
      <c r="A21" s="17" t="s">
        <v>20</v>
      </c>
      <c r="B21" s="17" t="s">
        <v>66</v>
      </c>
      <c r="C21" s="25">
        <v>25.5</v>
      </c>
      <c r="D21" s="25">
        <v>26.8</v>
      </c>
      <c r="E21" s="25">
        <v>30.4</v>
      </c>
      <c r="F21" s="25">
        <v>31.9</v>
      </c>
      <c r="G21" s="26">
        <v>24</v>
      </c>
      <c r="H21" s="26">
        <v>22.1</v>
      </c>
      <c r="I21" s="26">
        <v>24.9</v>
      </c>
      <c r="J21" s="26">
        <v>27.6</v>
      </c>
      <c r="K21" s="27">
        <v>25.8</v>
      </c>
      <c r="L21" s="27">
        <v>45.7</v>
      </c>
      <c r="M21" s="27">
        <v>47.199999999999996</v>
      </c>
      <c r="N21" s="27">
        <v>44</v>
      </c>
      <c r="O21" s="28">
        <v>46.6</v>
      </c>
      <c r="P21" s="29">
        <v>64.3</v>
      </c>
      <c r="Q21" s="19">
        <f t="shared" si="0"/>
        <v>486.8</v>
      </c>
    </row>
    <row r="22" spans="1:17" ht="15.6" customHeight="1">
      <c r="A22" s="18" t="s">
        <v>21</v>
      </c>
      <c r="B22" s="17" t="s">
        <v>67</v>
      </c>
      <c r="C22" s="25">
        <v>27.8</v>
      </c>
      <c r="D22" s="25">
        <v>25.6</v>
      </c>
      <c r="E22" s="25">
        <v>29.4</v>
      </c>
      <c r="F22" s="25">
        <v>29.6</v>
      </c>
      <c r="G22" s="26">
        <v>23</v>
      </c>
      <c r="H22" s="26">
        <v>23.4</v>
      </c>
      <c r="I22" s="26">
        <v>25.4</v>
      </c>
      <c r="J22" s="26">
        <v>30.2</v>
      </c>
      <c r="K22" s="27">
        <v>26.5</v>
      </c>
      <c r="L22" s="27">
        <v>48.4</v>
      </c>
      <c r="M22" s="27">
        <v>38.4</v>
      </c>
      <c r="N22" s="27"/>
      <c r="O22" s="28"/>
      <c r="P22" s="29">
        <v>16.600000000000001</v>
      </c>
      <c r="Q22" s="19">
        <f t="shared" si="0"/>
        <v>344.3</v>
      </c>
    </row>
    <row r="23" spans="1:17" ht="15.6" customHeight="1">
      <c r="A23" s="18" t="s">
        <v>31</v>
      </c>
      <c r="B23" s="17" t="s">
        <v>68</v>
      </c>
      <c r="C23" s="25">
        <v>29.3</v>
      </c>
      <c r="D23" s="25">
        <v>30.3</v>
      </c>
      <c r="E23" s="25">
        <v>29.6</v>
      </c>
      <c r="F23" s="25">
        <v>35</v>
      </c>
      <c r="G23" s="26">
        <v>21</v>
      </c>
      <c r="H23" s="26">
        <v>28</v>
      </c>
      <c r="I23" s="26">
        <v>27</v>
      </c>
      <c r="J23" s="26">
        <v>34.200000000000003</v>
      </c>
      <c r="K23" s="27">
        <v>30.6</v>
      </c>
      <c r="L23" s="27">
        <v>52</v>
      </c>
      <c r="M23" s="27">
        <v>55.9</v>
      </c>
      <c r="N23" s="27">
        <v>54.099999999999994</v>
      </c>
      <c r="O23" s="28">
        <v>56.5</v>
      </c>
      <c r="P23" s="29">
        <v>69.199999999999989</v>
      </c>
      <c r="Q23" s="19">
        <f>SUM(C23:P23)</f>
        <v>552.70000000000005</v>
      </c>
    </row>
    <row r="24" spans="1:17" ht="15.6" customHeight="1">
      <c r="A24" s="17" t="s">
        <v>22</v>
      </c>
      <c r="B24" s="17" t="s">
        <v>69</v>
      </c>
      <c r="C24" s="25">
        <v>29.9</v>
      </c>
      <c r="D24" s="25">
        <v>31.9</v>
      </c>
      <c r="E24" s="25">
        <v>32.9</v>
      </c>
      <c r="F24" s="25">
        <v>34.799999999999997</v>
      </c>
      <c r="G24" s="26">
        <v>22</v>
      </c>
      <c r="H24" s="26">
        <v>27</v>
      </c>
      <c r="I24" s="26">
        <v>27.4</v>
      </c>
      <c r="J24" s="26">
        <v>35.799999999999997</v>
      </c>
      <c r="K24" s="27">
        <v>30.9</v>
      </c>
      <c r="L24" s="27">
        <v>49.4</v>
      </c>
      <c r="M24" s="27">
        <v>52.300000000000004</v>
      </c>
      <c r="N24" s="27">
        <v>49.599999999999994</v>
      </c>
      <c r="O24" s="28">
        <v>56.599999999999994</v>
      </c>
      <c r="P24" s="29">
        <v>73.2</v>
      </c>
      <c r="Q24" s="19">
        <f>SUM(C24:P24)</f>
        <v>553.70000000000005</v>
      </c>
    </row>
    <row r="25" spans="1:17" ht="15.6" customHeight="1">
      <c r="A25" s="17" t="s">
        <v>23</v>
      </c>
      <c r="B25" s="17" t="s">
        <v>70</v>
      </c>
      <c r="C25" s="25">
        <v>29.7</v>
      </c>
      <c r="D25" s="25">
        <v>29.7</v>
      </c>
      <c r="E25" s="25">
        <v>31.3</v>
      </c>
      <c r="F25" s="25">
        <v>29.7</v>
      </c>
      <c r="G25" s="26">
        <v>24</v>
      </c>
      <c r="H25" s="26">
        <v>26.6</v>
      </c>
      <c r="I25" s="26">
        <v>29.7</v>
      </c>
      <c r="J25" s="26">
        <v>31.4</v>
      </c>
      <c r="K25" s="27">
        <v>28.9</v>
      </c>
      <c r="L25" s="27">
        <v>51.1</v>
      </c>
      <c r="M25" s="27">
        <v>55.7</v>
      </c>
      <c r="N25" s="27">
        <v>55.400000000000006</v>
      </c>
      <c r="O25" s="28">
        <v>53.800000000000004</v>
      </c>
      <c r="P25" s="29">
        <v>74.3</v>
      </c>
      <c r="Q25" s="19">
        <f>SUM(C25:P25)</f>
        <v>551.30000000000007</v>
      </c>
    </row>
    <row r="26" spans="1:17" ht="15.6" customHeight="1">
      <c r="A26" s="18" t="s">
        <v>24</v>
      </c>
      <c r="B26" s="17" t="s">
        <v>71</v>
      </c>
      <c r="C26" s="25">
        <v>30</v>
      </c>
      <c r="D26" s="25">
        <v>29.8</v>
      </c>
      <c r="E26" s="25">
        <v>23.3</v>
      </c>
      <c r="F26" s="25">
        <v>22.9</v>
      </c>
      <c r="G26" s="26">
        <v>21</v>
      </c>
      <c r="H26" s="26">
        <v>22.3</v>
      </c>
      <c r="I26" s="26">
        <v>24.7</v>
      </c>
      <c r="J26" s="26">
        <v>25.1</v>
      </c>
      <c r="K26" s="27">
        <v>22.6</v>
      </c>
      <c r="L26" s="27">
        <v>46.2</v>
      </c>
      <c r="M26" s="27">
        <v>52.400000000000006</v>
      </c>
      <c r="N26" s="27">
        <v>48</v>
      </c>
      <c r="O26" s="28">
        <v>53.099999999999994</v>
      </c>
      <c r="P26" s="29">
        <v>52.599999999999994</v>
      </c>
      <c r="Q26" s="19">
        <f>SUM(C26:P26)</f>
        <v>474</v>
      </c>
    </row>
    <row r="27" spans="1:17" ht="15.6" customHeight="1">
      <c r="A27" s="17" t="s">
        <v>25</v>
      </c>
      <c r="B27" s="17" t="s">
        <v>72</v>
      </c>
      <c r="C27" s="25">
        <v>29.6</v>
      </c>
      <c r="D27" s="25">
        <v>31.8</v>
      </c>
      <c r="E27" s="25">
        <v>32.9</v>
      </c>
      <c r="F27" s="25">
        <v>34.6</v>
      </c>
      <c r="G27" s="26">
        <v>27</v>
      </c>
      <c r="H27" s="26">
        <v>26.8</v>
      </c>
      <c r="I27" s="26">
        <v>27.4</v>
      </c>
      <c r="J27" s="26">
        <v>34.4</v>
      </c>
      <c r="K27" s="27">
        <v>29.7</v>
      </c>
      <c r="L27" s="27">
        <v>52.95</v>
      </c>
      <c r="M27" s="27">
        <v>54.199999999999996</v>
      </c>
      <c r="N27" s="27">
        <v>54</v>
      </c>
      <c r="O27" s="28">
        <v>55.7</v>
      </c>
      <c r="P27" s="29">
        <v>71.7</v>
      </c>
      <c r="Q27" s="19">
        <f>SUM(C27:P27)</f>
        <v>562.75</v>
      </c>
    </row>
    <row r="28" spans="1:17" ht="15.6" customHeight="1">
      <c r="A28" s="17" t="s">
        <v>26</v>
      </c>
      <c r="B28" s="17" t="s">
        <v>73</v>
      </c>
      <c r="C28" s="25">
        <v>29.8</v>
      </c>
      <c r="D28" s="25">
        <v>28.2</v>
      </c>
      <c r="E28" s="25">
        <v>31.6</v>
      </c>
      <c r="F28" s="25">
        <v>31.6</v>
      </c>
      <c r="G28" s="26">
        <v>25</v>
      </c>
      <c r="H28" s="26">
        <v>25.7</v>
      </c>
      <c r="I28" s="26">
        <v>26.8</v>
      </c>
      <c r="J28" s="26">
        <v>31.9</v>
      </c>
      <c r="K28" s="27">
        <v>28.6</v>
      </c>
      <c r="L28" s="27">
        <v>50.3</v>
      </c>
      <c r="M28" s="27">
        <v>52.099999999999994</v>
      </c>
      <c r="N28" s="27">
        <v>49.3</v>
      </c>
      <c r="O28" s="28">
        <v>51.6</v>
      </c>
      <c r="P28" s="29">
        <v>69.600000000000009</v>
      </c>
      <c r="Q28" s="19">
        <f>SUM(C28:P28)</f>
        <v>532.1</v>
      </c>
    </row>
    <row r="29" spans="1:17" ht="15.6" customHeight="1">
      <c r="A29" s="17" t="s">
        <v>27</v>
      </c>
      <c r="B29" s="17" t="s">
        <v>74</v>
      </c>
      <c r="C29" s="25">
        <v>27.4</v>
      </c>
      <c r="D29" s="25">
        <v>28.3</v>
      </c>
      <c r="E29" s="25">
        <v>32.700000000000003</v>
      </c>
      <c r="F29" s="25">
        <v>29.2</v>
      </c>
      <c r="G29" s="26">
        <v>24</v>
      </c>
      <c r="H29" s="26">
        <v>26.5</v>
      </c>
      <c r="I29" s="26">
        <v>28.1</v>
      </c>
      <c r="J29" s="26">
        <v>31.4</v>
      </c>
      <c r="K29" s="27">
        <v>27.6</v>
      </c>
      <c r="L29" s="27">
        <v>48.400000000000006</v>
      </c>
      <c r="M29" s="27">
        <v>49.2</v>
      </c>
      <c r="N29" s="27">
        <v>48.9</v>
      </c>
      <c r="O29" s="28">
        <v>51.300000000000004</v>
      </c>
      <c r="P29" s="29">
        <v>65.2</v>
      </c>
      <c r="Q29" s="19">
        <f>SUM(C29:P29)</f>
        <v>518.20000000000005</v>
      </c>
    </row>
    <row r="30" spans="1:17" ht="15.6" customHeight="1">
      <c r="A30" s="18" t="s">
        <v>28</v>
      </c>
      <c r="B30" s="17" t="s">
        <v>75</v>
      </c>
      <c r="C30" s="25">
        <v>28.8</v>
      </c>
      <c r="D30" s="25">
        <v>31.9</v>
      </c>
      <c r="E30" s="25">
        <v>32.299999999999997</v>
      </c>
      <c r="F30" s="25">
        <v>30</v>
      </c>
      <c r="G30" s="26">
        <v>23</v>
      </c>
      <c r="H30" s="26">
        <v>27</v>
      </c>
      <c r="I30" s="26">
        <v>28</v>
      </c>
      <c r="J30" s="26">
        <v>33.1</v>
      </c>
      <c r="K30" s="27">
        <v>29.9</v>
      </c>
      <c r="L30" s="27">
        <v>51.300000000000004</v>
      </c>
      <c r="M30" s="27">
        <v>54.800000000000004</v>
      </c>
      <c r="N30" s="27">
        <v>51.300000000000004</v>
      </c>
      <c r="O30" s="28">
        <v>54.599999999999994</v>
      </c>
      <c r="P30" s="29">
        <v>71.400000000000006</v>
      </c>
      <c r="Q30" s="19">
        <f>SUM(C30:P30)</f>
        <v>547.4</v>
      </c>
    </row>
    <row r="31" spans="1:17" ht="15.6" customHeight="1">
      <c r="A31" s="18" t="s">
        <v>29</v>
      </c>
      <c r="B31" s="17" t="s">
        <v>76</v>
      </c>
      <c r="C31" s="25">
        <v>26</v>
      </c>
      <c r="D31" s="25">
        <v>28.7</v>
      </c>
      <c r="E31" s="25">
        <v>26</v>
      </c>
      <c r="F31" s="25">
        <v>24.8</v>
      </c>
      <c r="G31" s="26">
        <v>19</v>
      </c>
      <c r="H31" s="26">
        <v>21.7</v>
      </c>
      <c r="I31" s="26">
        <v>24.4</v>
      </c>
      <c r="J31" s="26">
        <v>27.9</v>
      </c>
      <c r="K31" s="27">
        <v>22.7</v>
      </c>
      <c r="L31" s="27">
        <v>49.249999999999993</v>
      </c>
      <c r="M31" s="27">
        <v>41.7</v>
      </c>
      <c r="N31" s="27">
        <v>46.699999999999996</v>
      </c>
      <c r="O31" s="28">
        <v>51.6</v>
      </c>
      <c r="P31" s="29">
        <v>62.6</v>
      </c>
      <c r="Q31" s="19">
        <f>SUM(C31:P31)</f>
        <v>473.05</v>
      </c>
    </row>
    <row r="32" spans="1:17" ht="15.6" customHeight="1">
      <c r="A32" s="17" t="s">
        <v>30</v>
      </c>
      <c r="B32" s="17" t="s">
        <v>77</v>
      </c>
      <c r="C32" s="25">
        <v>23.8</v>
      </c>
      <c r="D32" s="25">
        <v>23.5</v>
      </c>
      <c r="E32" s="25">
        <v>23.3</v>
      </c>
      <c r="F32" s="25">
        <v>18</v>
      </c>
      <c r="G32" s="26">
        <v>21</v>
      </c>
      <c r="H32" s="26">
        <v>23.8</v>
      </c>
      <c r="I32" s="26">
        <v>25.7</v>
      </c>
      <c r="J32" s="26">
        <v>26.7</v>
      </c>
      <c r="K32" s="27">
        <v>23.6</v>
      </c>
      <c r="L32" s="27">
        <v>46.449999999999996</v>
      </c>
      <c r="M32" s="27">
        <v>52.9</v>
      </c>
      <c r="N32" s="27">
        <v>47.7</v>
      </c>
      <c r="O32" s="28">
        <v>53</v>
      </c>
      <c r="P32" s="29">
        <v>52.5</v>
      </c>
      <c r="Q32" s="19">
        <f>SUM(C32:P32)</f>
        <v>461.94999999999993</v>
      </c>
    </row>
    <row r="33" spans="19:19">
      <c r="S33" s="7"/>
    </row>
  </sheetData>
  <mergeCells count="1">
    <mergeCell ref="A1:L1"/>
  </mergeCells>
  <phoneticPr fontId="1" type="noConversion"/>
  <pageMargins left="0.23622047244094491" right="0.23622047244094491" top="0.39370078740157483" bottom="0.39370078740157483" header="0.31496062992125984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activeCell="O15" sqref="O15"/>
    </sheetView>
  </sheetViews>
  <sheetFormatPr defaultRowHeight="14.25"/>
  <cols>
    <col min="2" max="2" width="6.875" customWidth="1"/>
    <col min="3" max="3" width="6.25" customWidth="1"/>
    <col min="4" max="4" width="5.75" customWidth="1"/>
    <col min="5" max="5" width="4.625" customWidth="1"/>
    <col min="6" max="6" width="5.25" customWidth="1"/>
    <col min="7" max="8" width="4.875" customWidth="1"/>
    <col min="9" max="10" width="5.125" customWidth="1"/>
    <col min="11" max="11" width="4.875" customWidth="1"/>
    <col min="12" max="12" width="4.125" customWidth="1"/>
    <col min="13" max="13" width="4.875" customWidth="1"/>
    <col min="14" max="14" width="4.125" customWidth="1"/>
    <col min="15" max="15" width="4.25" customWidth="1"/>
    <col min="16" max="17" width="4.125" customWidth="1"/>
    <col min="18" max="18" width="4.625" customWidth="1"/>
    <col min="19" max="19" width="7.125" customWidth="1"/>
    <col min="20" max="20" width="5.125" customWidth="1"/>
  </cols>
  <sheetData>
    <row r="1" spans="1:20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20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0</v>
      </c>
    </row>
    <row r="3" spans="1:20">
      <c r="A3" s="7"/>
      <c r="B3" s="7"/>
      <c r="C3" s="7"/>
      <c r="D3" s="7"/>
      <c r="E3" s="7"/>
      <c r="F3" s="7"/>
      <c r="G3" s="7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2"/>
      <c r="T3" s="2" t="e">
        <f t="shared" ref="T3:T31" si="0">AVERAGE(B3:S3)</f>
        <v>#DIV/0!</v>
      </c>
    </row>
    <row r="4" spans="1:20">
      <c r="A4" s="7"/>
      <c r="B4" s="7"/>
      <c r="C4" s="7"/>
      <c r="D4" s="7"/>
      <c r="E4" s="7"/>
      <c r="F4" s="7"/>
      <c r="G4" s="7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2"/>
      <c r="T4" s="2" t="e">
        <f t="shared" si="0"/>
        <v>#DIV/0!</v>
      </c>
    </row>
    <row r="5" spans="1:20">
      <c r="A5" s="7"/>
      <c r="B5" s="7"/>
      <c r="C5" s="7"/>
      <c r="D5" s="7"/>
      <c r="E5" s="7"/>
      <c r="F5" s="7"/>
      <c r="G5" s="7"/>
      <c r="H5" s="4"/>
      <c r="I5" s="4"/>
      <c r="J5" s="4"/>
      <c r="K5" s="3"/>
      <c r="L5" s="3"/>
      <c r="M5" s="3"/>
      <c r="N5" s="3"/>
      <c r="O5" s="3"/>
      <c r="P5" s="3"/>
      <c r="Q5" s="3"/>
      <c r="R5" s="3"/>
      <c r="S5" s="2"/>
      <c r="T5" s="2" t="e">
        <f t="shared" si="0"/>
        <v>#DIV/0!</v>
      </c>
    </row>
    <row r="6" spans="1:20">
      <c r="A6" s="7"/>
      <c r="B6" s="7"/>
      <c r="C6" s="7"/>
      <c r="D6" s="7"/>
      <c r="E6" s="7"/>
      <c r="F6" s="7"/>
      <c r="G6" s="7"/>
      <c r="H6" s="4"/>
      <c r="I6" s="4"/>
      <c r="J6" s="4"/>
      <c r="K6" s="3"/>
      <c r="L6" s="3"/>
      <c r="M6" s="3"/>
      <c r="N6" s="3"/>
      <c r="O6" s="3"/>
      <c r="P6" s="3"/>
      <c r="Q6" s="3"/>
      <c r="R6" s="3"/>
      <c r="S6" s="2"/>
      <c r="T6" s="2" t="e">
        <f t="shared" si="0"/>
        <v>#DIV/0!</v>
      </c>
    </row>
    <row r="7" spans="1:20">
      <c r="A7" s="7"/>
      <c r="B7" s="7"/>
      <c r="C7" s="7"/>
      <c r="D7" s="7"/>
      <c r="E7" s="7"/>
      <c r="F7" s="7"/>
      <c r="G7" s="7"/>
      <c r="H7" s="4"/>
      <c r="I7" s="4"/>
      <c r="J7" s="4"/>
      <c r="K7" s="3"/>
      <c r="L7" s="3"/>
      <c r="M7" s="3"/>
      <c r="N7" s="3"/>
      <c r="O7" s="3"/>
      <c r="P7" s="3"/>
      <c r="Q7" s="3"/>
      <c r="R7" s="3"/>
      <c r="S7" s="2"/>
      <c r="T7" s="2" t="e">
        <f t="shared" si="0"/>
        <v>#DIV/0!</v>
      </c>
    </row>
    <row r="8" spans="1:20">
      <c r="A8" s="7"/>
      <c r="B8" s="7"/>
      <c r="C8" s="7"/>
      <c r="D8" s="7"/>
      <c r="E8" s="7"/>
      <c r="F8" s="7"/>
      <c r="G8" s="7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2"/>
      <c r="T8" s="2" t="e">
        <f t="shared" si="0"/>
        <v>#DIV/0!</v>
      </c>
    </row>
    <row r="9" spans="1:20">
      <c r="A9" s="7"/>
      <c r="B9" s="7"/>
      <c r="C9" s="7"/>
      <c r="D9" s="7"/>
      <c r="E9" s="7"/>
      <c r="F9" s="7"/>
      <c r="G9" s="7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2"/>
      <c r="T9" s="2" t="e">
        <f t="shared" si="0"/>
        <v>#DIV/0!</v>
      </c>
    </row>
    <row r="10" spans="1:20">
      <c r="A10" s="7"/>
      <c r="B10" s="7"/>
      <c r="C10" s="7"/>
      <c r="D10" s="7"/>
      <c r="E10" s="7"/>
      <c r="F10" s="7"/>
      <c r="G10" s="7"/>
      <c r="H10" s="4"/>
      <c r="I10" s="4"/>
      <c r="J10" s="4"/>
      <c r="K10" s="3"/>
      <c r="L10" s="3"/>
      <c r="M10" s="3"/>
      <c r="N10" s="3"/>
      <c r="O10" s="3"/>
      <c r="P10" s="3"/>
      <c r="Q10" s="3"/>
      <c r="R10" s="3"/>
      <c r="S10" s="2"/>
      <c r="T10" s="2" t="e">
        <f t="shared" si="0"/>
        <v>#DIV/0!</v>
      </c>
    </row>
    <row r="11" spans="1:20">
      <c r="A11" s="7"/>
      <c r="B11" s="7"/>
      <c r="C11" s="7"/>
      <c r="D11" s="7"/>
      <c r="E11" s="7"/>
      <c r="F11" s="7"/>
      <c r="G11" s="7"/>
      <c r="H11" s="4"/>
      <c r="I11" s="4"/>
      <c r="J11" s="4"/>
      <c r="K11" s="3"/>
      <c r="L11" s="3"/>
      <c r="M11" s="3"/>
      <c r="N11" s="3"/>
      <c r="O11" s="3"/>
      <c r="P11" s="3"/>
      <c r="Q11" s="3"/>
      <c r="R11" s="3"/>
      <c r="S11" s="2"/>
      <c r="T11" s="2" t="e">
        <f t="shared" si="0"/>
        <v>#DIV/0!</v>
      </c>
    </row>
    <row r="12" spans="1:20">
      <c r="A12" s="7"/>
      <c r="B12" s="7"/>
      <c r="C12" s="7"/>
      <c r="D12" s="7"/>
      <c r="E12" s="7"/>
      <c r="F12" s="7"/>
      <c r="G12" s="7"/>
      <c r="H12" s="4"/>
      <c r="I12" s="4"/>
      <c r="J12" s="4"/>
      <c r="K12" s="3"/>
      <c r="L12" s="3"/>
      <c r="M12" s="3"/>
      <c r="N12" s="3"/>
      <c r="O12" s="3"/>
      <c r="P12" s="3"/>
      <c r="Q12" s="3"/>
      <c r="R12" s="3"/>
      <c r="S12" s="2"/>
      <c r="T12" s="2" t="e">
        <f t="shared" si="0"/>
        <v>#DIV/0!</v>
      </c>
    </row>
    <row r="13" spans="1:20">
      <c r="A13" s="7"/>
      <c r="B13" s="7"/>
      <c r="C13" s="7"/>
      <c r="D13" s="7"/>
      <c r="E13" s="7"/>
      <c r="F13" s="7"/>
      <c r="G13" s="7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2"/>
      <c r="T13" s="2" t="e">
        <f t="shared" si="0"/>
        <v>#DIV/0!</v>
      </c>
    </row>
    <row r="14" spans="1:20">
      <c r="A14" s="7"/>
      <c r="B14" s="7"/>
      <c r="C14" s="7"/>
      <c r="D14" s="7"/>
      <c r="E14" s="7"/>
      <c r="F14" s="7"/>
      <c r="G14" s="7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2"/>
      <c r="T14" s="2" t="e">
        <f t="shared" si="0"/>
        <v>#DIV/0!</v>
      </c>
    </row>
    <row r="15" spans="1:20">
      <c r="A15" s="7"/>
      <c r="B15" s="7"/>
      <c r="C15" s="7"/>
      <c r="D15" s="7"/>
      <c r="E15" s="7"/>
      <c r="F15" s="7"/>
      <c r="G15" s="7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2"/>
      <c r="T15" s="2" t="e">
        <f t="shared" si="0"/>
        <v>#DIV/0!</v>
      </c>
    </row>
    <row r="16" spans="1:20">
      <c r="A16" s="7"/>
      <c r="B16" s="7"/>
      <c r="C16" s="7"/>
      <c r="D16" s="7"/>
      <c r="E16" s="7"/>
      <c r="F16" s="7"/>
      <c r="G16" s="7"/>
      <c r="H16" s="4"/>
      <c r="I16" s="4"/>
      <c r="J16" s="4"/>
      <c r="K16" s="3"/>
      <c r="L16" s="3"/>
      <c r="M16" s="3"/>
      <c r="N16" s="3"/>
      <c r="O16" s="3"/>
      <c r="P16" s="3"/>
      <c r="Q16" s="3"/>
      <c r="R16" s="3"/>
      <c r="S16" s="2"/>
      <c r="T16" s="2" t="e">
        <f t="shared" si="0"/>
        <v>#DIV/0!</v>
      </c>
    </row>
    <row r="17" spans="1:20">
      <c r="A17" s="7"/>
      <c r="B17" s="7"/>
      <c r="C17" s="7"/>
      <c r="D17" s="7"/>
      <c r="E17" s="7"/>
      <c r="F17" s="7"/>
      <c r="G17" s="7"/>
      <c r="H17" s="4"/>
      <c r="I17" s="4"/>
      <c r="J17" s="4"/>
      <c r="K17" s="3"/>
      <c r="L17" s="3"/>
      <c r="M17" s="3"/>
      <c r="N17" s="3"/>
      <c r="O17" s="3"/>
      <c r="P17" s="3"/>
      <c r="Q17" s="3"/>
      <c r="R17" s="3"/>
      <c r="S17" s="2"/>
      <c r="T17" s="2" t="e">
        <f t="shared" si="0"/>
        <v>#DIV/0!</v>
      </c>
    </row>
    <row r="18" spans="1:20">
      <c r="A18" s="7"/>
      <c r="B18" s="7"/>
      <c r="C18" s="7"/>
      <c r="D18" s="7"/>
      <c r="E18" s="7"/>
      <c r="F18" s="7"/>
      <c r="G18" s="7"/>
      <c r="H18" s="4"/>
      <c r="I18" s="4"/>
      <c r="J18" s="4"/>
      <c r="K18" s="3"/>
      <c r="L18" s="3"/>
      <c r="M18" s="3"/>
      <c r="N18" s="3"/>
      <c r="O18" s="3"/>
      <c r="P18" s="3"/>
      <c r="Q18" s="3"/>
      <c r="R18" s="3"/>
      <c r="S18" s="2"/>
      <c r="T18" s="2" t="e">
        <f t="shared" si="0"/>
        <v>#DIV/0!</v>
      </c>
    </row>
    <row r="19" spans="1:20">
      <c r="A19" s="7"/>
      <c r="B19" s="7"/>
      <c r="C19" s="7"/>
      <c r="D19" s="7"/>
      <c r="E19" s="7"/>
      <c r="F19" s="7"/>
      <c r="G19" s="7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2"/>
      <c r="T19" s="2" t="e">
        <f t="shared" si="0"/>
        <v>#DIV/0!</v>
      </c>
    </row>
    <row r="20" spans="1:20">
      <c r="A20" s="7"/>
      <c r="B20" s="7"/>
      <c r="C20" s="7"/>
      <c r="D20" s="7"/>
      <c r="E20" s="7"/>
      <c r="F20" s="7"/>
      <c r="G20" s="7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2"/>
      <c r="T20" s="2" t="e">
        <f t="shared" si="0"/>
        <v>#DIV/0!</v>
      </c>
    </row>
    <row r="21" spans="1:20">
      <c r="A21" s="7"/>
      <c r="B21" s="7"/>
      <c r="C21" s="7"/>
      <c r="D21" s="7"/>
      <c r="E21" s="7"/>
      <c r="F21" s="7"/>
      <c r="G21" s="7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2"/>
      <c r="T21" s="2" t="e">
        <f t="shared" si="0"/>
        <v>#DIV/0!</v>
      </c>
    </row>
    <row r="22" spans="1:20">
      <c r="A22" s="7"/>
      <c r="B22" s="7"/>
      <c r="C22" s="7"/>
      <c r="D22" s="7"/>
      <c r="E22" s="7"/>
      <c r="F22" s="7"/>
      <c r="G22" s="7"/>
      <c r="H22" s="4"/>
      <c r="I22" s="4"/>
      <c r="J22" s="4"/>
      <c r="K22" s="3"/>
      <c r="L22" s="3"/>
      <c r="M22" s="3"/>
      <c r="N22" s="3"/>
      <c r="O22" s="3"/>
      <c r="P22" s="3"/>
      <c r="Q22" s="3"/>
      <c r="R22" s="3"/>
      <c r="S22" s="2"/>
      <c r="T22" s="2" t="e">
        <f t="shared" si="0"/>
        <v>#DIV/0!</v>
      </c>
    </row>
    <row r="23" spans="1:20">
      <c r="A23" s="7"/>
      <c r="B23" s="7"/>
      <c r="C23" s="7"/>
      <c r="D23" s="7"/>
      <c r="E23" s="7"/>
      <c r="F23" s="7"/>
      <c r="G23" s="7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2"/>
      <c r="T23" s="2" t="e">
        <f t="shared" si="0"/>
        <v>#DIV/0!</v>
      </c>
    </row>
    <row r="24" spans="1:20">
      <c r="A24" s="7"/>
      <c r="B24" s="7"/>
      <c r="C24" s="7"/>
      <c r="D24" s="7"/>
      <c r="E24" s="7"/>
      <c r="F24" s="7"/>
      <c r="G24" s="7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2"/>
      <c r="T24" s="2" t="e">
        <f t="shared" si="0"/>
        <v>#DIV/0!</v>
      </c>
    </row>
    <row r="25" spans="1:20">
      <c r="A25" s="7"/>
      <c r="B25" s="7"/>
      <c r="C25" s="7"/>
      <c r="D25" s="7"/>
      <c r="E25" s="7"/>
      <c r="F25" s="7"/>
      <c r="G25" s="7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2"/>
      <c r="T25" s="2" t="e">
        <f t="shared" si="0"/>
        <v>#DIV/0!</v>
      </c>
    </row>
    <row r="26" spans="1:20">
      <c r="A26" s="7"/>
      <c r="B26" s="7"/>
      <c r="C26" s="7"/>
      <c r="D26" s="7"/>
      <c r="E26" s="7"/>
      <c r="F26" s="7"/>
      <c r="G26" s="7"/>
      <c r="H26" s="4"/>
      <c r="I26" s="4"/>
      <c r="J26" s="4"/>
      <c r="K26" s="3"/>
      <c r="L26" s="3"/>
      <c r="M26" s="3"/>
      <c r="N26" s="3"/>
      <c r="O26" s="3"/>
      <c r="P26" s="3"/>
      <c r="Q26" s="3"/>
      <c r="R26" s="3"/>
      <c r="S26" s="6"/>
      <c r="T26" s="2" t="e">
        <f t="shared" si="0"/>
        <v>#DIV/0!</v>
      </c>
    </row>
    <row r="27" spans="1:20">
      <c r="A27" s="7"/>
      <c r="B27" s="7"/>
      <c r="C27" s="7"/>
      <c r="D27" s="7"/>
      <c r="E27" s="7"/>
      <c r="F27" s="7"/>
      <c r="G27" s="7"/>
      <c r="H27" s="4"/>
      <c r="I27" s="4"/>
      <c r="J27" s="4"/>
      <c r="K27" s="3"/>
      <c r="L27" s="3"/>
      <c r="M27" s="3"/>
      <c r="N27" s="3"/>
      <c r="O27" s="3"/>
      <c r="P27" s="3"/>
      <c r="Q27" s="3"/>
      <c r="R27" s="3"/>
      <c r="S27" s="6"/>
      <c r="T27" s="2" t="e">
        <f t="shared" si="0"/>
        <v>#DIV/0!</v>
      </c>
    </row>
    <row r="28" spans="1:20">
      <c r="A28" s="7"/>
      <c r="B28" s="7"/>
      <c r="C28" s="7"/>
      <c r="D28" s="7"/>
      <c r="E28" s="7"/>
      <c r="F28" s="7"/>
      <c r="G28" s="7"/>
      <c r="H28" s="4"/>
      <c r="I28" s="4"/>
      <c r="J28" s="4"/>
      <c r="K28" s="3"/>
      <c r="L28" s="3"/>
      <c r="M28" s="3"/>
      <c r="N28" s="3"/>
      <c r="O28" s="3"/>
      <c r="P28" s="3"/>
      <c r="Q28" s="3"/>
      <c r="R28" s="3"/>
      <c r="S28" s="6"/>
      <c r="T28" s="2" t="e">
        <f t="shared" si="0"/>
        <v>#DIV/0!</v>
      </c>
    </row>
    <row r="29" spans="1:20">
      <c r="A29" s="7"/>
      <c r="B29" s="7"/>
      <c r="C29" s="7"/>
      <c r="D29" s="7"/>
      <c r="E29" s="7"/>
      <c r="F29" s="7"/>
      <c r="G29" s="7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6"/>
      <c r="T29" s="2" t="e">
        <f t="shared" si="0"/>
        <v>#DIV/0!</v>
      </c>
    </row>
    <row r="30" spans="1:20">
      <c r="A30" s="7"/>
      <c r="B30" s="7"/>
      <c r="C30" s="7"/>
      <c r="D30" s="7"/>
      <c r="E30" s="7"/>
      <c r="F30" s="7"/>
      <c r="G30" s="7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6"/>
      <c r="T30" s="2" t="e">
        <f t="shared" si="0"/>
        <v>#DIV/0!</v>
      </c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T31" s="5" t="e">
        <f t="shared" si="0"/>
        <v>#DIV/0!</v>
      </c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1">
    <mergeCell ref="A1:S1"/>
  </mergeCells>
  <phoneticPr fontId="1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2016-09-01T09:26:56Z</cp:lastPrinted>
  <dcterms:created xsi:type="dcterms:W3CDTF">2007-11-20T07:49:33Z</dcterms:created>
  <dcterms:modified xsi:type="dcterms:W3CDTF">2016-09-01T09:27:08Z</dcterms:modified>
</cp:coreProperties>
</file>